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My Drive\_2025\Skan\Marketing\Thought Leadership\Future Frontiers\Issue 10\"/>
    </mc:Choice>
  </mc:AlternateContent>
  <xr:revisionPtr revIDLastSave="0" documentId="13_ncr:1_{E5E0DEAB-7EA2-4C6A-9D92-17AFC4BB9B2C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Welcome" sheetId="1" r:id="rId1"/>
    <sheet name="Quiz" sheetId="2" r:id="rId2"/>
    <sheet name="Result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2" l="1"/>
  <c r="E31" i="2"/>
  <c r="E28" i="2"/>
  <c r="E25" i="2"/>
  <c r="E22" i="2"/>
  <c r="E19" i="2"/>
  <c r="E16" i="2"/>
  <c r="E13" i="2"/>
  <c r="C42" i="2" s="1"/>
  <c r="D8" i="3" s="1"/>
  <c r="E10" i="2"/>
  <c r="E7" i="2"/>
  <c r="C43" i="2" l="1"/>
  <c r="D9" i="3" s="1"/>
  <c r="C40" i="2"/>
  <c r="C6" i="3" s="1"/>
  <c r="C41" i="2"/>
  <c r="D7" i="3" s="1"/>
  <c r="C8" i="3"/>
  <c r="C9" i="3"/>
  <c r="C7" i="3" l="1"/>
  <c r="C11" i="3" s="1"/>
  <c r="D6" i="3"/>
</calcChain>
</file>

<file path=xl/sharedStrings.xml><?xml version="1.0" encoding="utf-8"?>
<sst xmlns="http://schemas.openxmlformats.org/spreadsheetml/2006/main" count="140" uniqueCount="114">
  <si>
    <t>🤖 Your AI Leadership Style Quiz</t>
  </si>
  <si>
    <t>Discover Your Natural Approach to AI Transformation</t>
  </si>
  <si>
    <t>Welcome!</t>
  </si>
  <si>
    <t>This quick assessment will help you understand your natural leadership style when it comes to AI transformation.</t>
  </si>
  <si>
    <t>📋 How it works:</t>
  </si>
  <si>
    <t xml:space="preserve">   1. Navigate to the 'Quiz' tab</t>
  </si>
  <si>
    <t xml:space="preserve">   2. Answer 10 quick questions using the dropdown menus</t>
  </si>
  <si>
    <t xml:space="preserve">   3. Your results will automatically appear on the 'Results' tab</t>
  </si>
  <si>
    <t>⏱️ Time needed: ~3-5 minutes</t>
  </si>
  <si>
    <t>💡 Tips:</t>
  </si>
  <si>
    <t xml:space="preserve">   • Be honest - there are no right or wrong answers</t>
  </si>
  <si>
    <t xml:space="preserve">   • Choose your first instinct</t>
  </si>
  <si>
    <t xml:space="preserve">   • Think about your natural tendencies, not what you think you should do</t>
  </si>
  <si>
    <t>Ready? Click on the 'Quiz' tab to begin! →</t>
  </si>
  <si>
    <t>AI Leadership Style Quiz</t>
  </si>
  <si>
    <t>Select the option that best describes you for each question</t>
  </si>
  <si>
    <t>Question</t>
  </si>
  <si>
    <t>Your Answer</t>
  </si>
  <si>
    <t>Score</t>
  </si>
  <si>
    <t>Q1</t>
  </si>
  <si>
    <t>When considering a new AI initiative, what's your first instinct?</t>
  </si>
  <si>
    <t>Please select...</t>
  </si>
  <si>
    <t>Q2</t>
  </si>
  <si>
    <t>How do you prefer to learn about new AI technologies?</t>
  </si>
  <si>
    <t>Q3</t>
  </si>
  <si>
    <t>When an AI project faces obstacles, you typically:</t>
  </si>
  <si>
    <t>Q4</t>
  </si>
  <si>
    <t>Your primary concern when adopting AI is:</t>
  </si>
  <si>
    <t>Q5</t>
  </si>
  <si>
    <t>How do you communicate AI initiatives to your organization?</t>
  </si>
  <si>
    <t>Q6</t>
  </si>
  <si>
    <t>When building an AI team, you prioritize:</t>
  </si>
  <si>
    <t>Q7</t>
  </si>
  <si>
    <t>Your approach to AI governance is:</t>
  </si>
  <si>
    <t>Q8</t>
  </si>
  <si>
    <t>When measuring AI success, you focus on:</t>
  </si>
  <si>
    <t>Q9</t>
  </si>
  <si>
    <t>Your ideal pace for AI transformation is:</t>
  </si>
  <si>
    <t>Q10</t>
  </si>
  <si>
    <t>When facing AI-related uncertainty, you:</t>
  </si>
  <si>
    <t>Your Leadership Style Profile:</t>
  </si>
  <si>
    <t>Visionary:</t>
  </si>
  <si>
    <t>Pragmatist:</t>
  </si>
  <si>
    <t>Collaborator:</t>
  </si>
  <si>
    <t>Strategist:</t>
  </si>
  <si>
    <t>→ Go to the 'Results' tab to see your detailed profile!</t>
  </si>
  <si>
    <t>Visionary</t>
  </si>
  <si>
    <t>Pragmatist</t>
  </si>
  <si>
    <t>Collaborator</t>
  </si>
  <si>
    <t>Strategist</t>
  </si>
  <si>
    <t>Your AI Leadership Style Results</t>
  </si>
  <si>
    <t>Your Style Breakdown:</t>
  </si>
  <si>
    <t>Your Primary Style:</t>
  </si>
  <si>
    <t>━━━━━━━━━━━━━━━━━━━━━━━━━━━━━━━━━━</t>
  </si>
  <si>
    <t>🎯 VISIONARY: The Innovation Pioneer</t>
  </si>
  <si>
    <t>You lead with bold vision and see AI as a transformative force. You're energized by possibilities and inspire others with your forward-thinking approach.</t>
  </si>
  <si>
    <t>✨ Your Strengths:</t>
  </si>
  <si>
    <t xml:space="preserve">  • Inspiring others with compelling future scenarios</t>
  </si>
  <si>
    <t xml:space="preserve">  • Spotting breakthrough opportunities before others</t>
  </si>
  <si>
    <t xml:space="preserve">  • Creating enthusiasm for change</t>
  </si>
  <si>
    <t xml:space="preserve">  • Thinking beyond current constraints</t>
  </si>
  <si>
    <t>⚠️ Watch Out For:</t>
  </si>
  <si>
    <t xml:space="preserve">  • Balance vision with practical execution</t>
  </si>
  <si>
    <t xml:space="preserve">  • Ensure the team can keep pace with your ambitions</t>
  </si>
  <si>
    <t xml:space="preserve">  • Don't overlook operational realities</t>
  </si>
  <si>
    <t xml:space="preserve">  • Build patience for incremental progress</t>
  </si>
  <si>
    <t>💡 Recommendations:</t>
  </si>
  <si>
    <t xml:space="preserve">  • Partner with pragmatic implementers to ground your vision</t>
  </si>
  <si>
    <t xml:space="preserve">  • Create proof-of-concepts to demonstrate possibilities</t>
  </si>
  <si>
    <t xml:space="preserve">  • Communicate the 'why' behind the vision regularly</t>
  </si>
  <si>
    <t xml:space="preserve">  • Celebrate small wins on the path to big goals</t>
  </si>
  <si>
    <t>🎯 PRAGMATIST: The Practical Implementer</t>
  </si>
  <si>
    <t>You focus on what works and deliver results efficiently. You excel at turning AI concepts into tangible business value through proven, practical approaches.</t>
  </si>
  <si>
    <t xml:space="preserve">  • Delivering quick wins and demonstrable ROI</t>
  </si>
  <si>
    <t xml:space="preserve">  • Ensuring smooth integration with existing systems</t>
  </si>
  <si>
    <t xml:space="preserve">  • Cutting through hype to find what actually works</t>
  </si>
  <si>
    <t xml:space="preserve">  • Building credibility through consistent execution</t>
  </si>
  <si>
    <t xml:space="preserve">  • Don't miss transformative opportunities by focusing only on the near-term</t>
  </si>
  <si>
    <t xml:space="preserve">  • Balance efficiency with innovation</t>
  </si>
  <si>
    <t xml:space="preserve">  • Ensure you're not just optimizing the status quo</t>
  </si>
  <si>
    <t xml:space="preserve">  • Stay open to experimental approaches</t>
  </si>
  <si>
    <t xml:space="preserve">  • Reserve 20% capacity for exploratory initiatives</t>
  </si>
  <si>
    <t xml:space="preserve">  • Connect with visionaries to expand your horizon</t>
  </si>
  <si>
    <t xml:space="preserve">  • Use pilot programs to test bolder ideas safely</t>
  </si>
  <si>
    <t xml:space="preserve">  • Document and share your proven playbooks</t>
  </si>
  <si>
    <t>🎯 COLLABORATOR: The People-Centered Leader</t>
  </si>
  <si>
    <t>You understand that AI transformation is fundamentally about people. You excel at building buy-in, fostering adoption, and creating inclusive change.</t>
  </si>
  <si>
    <t xml:space="preserve">  • Building strong team engagement and morale</t>
  </si>
  <si>
    <t xml:space="preserve">  • Facilitating smooth adoption and change management</t>
  </si>
  <si>
    <t xml:space="preserve">  • Creating psychological safety for experimentation</t>
  </si>
  <si>
    <t xml:space="preserve">  • Ensuring diverse perspectives shape AI strategy</t>
  </si>
  <si>
    <t xml:space="preserve">  • Don't let consensus-seeking slow critical decisions</t>
  </si>
  <si>
    <t xml:space="preserve">  • Balance inclusion with the need for speed</t>
  </si>
  <si>
    <t xml:space="preserve">  • Be willing to make tough calls when needed</t>
  </si>
  <si>
    <t xml:space="preserve">  • Ensure 'everyone's voice' doesn't dilute strategic focus</t>
  </si>
  <si>
    <t xml:space="preserve">  • Establish clear decision-making frameworks</t>
  </si>
  <si>
    <t xml:space="preserve">  • Use structured methods (design thinking, agile) for collaboration</t>
  </si>
  <si>
    <t xml:space="preserve">  • Build a core team of AI champions across the organization</t>
  </si>
  <si>
    <t xml:space="preserve">  • Create feedback loops but maintain forward momentum</t>
  </si>
  <si>
    <t>🎯 STRATEGIST: The Calculated Architect</t>
  </si>
  <si>
    <t>You approach AI with analytical rigor and long-term thinking. You excel at managing complexity, mitigating risks, and building sustainable competitive advantage.</t>
  </si>
  <si>
    <t xml:space="preserve">  • Thorough risk assessment and mitigation</t>
  </si>
  <si>
    <t xml:space="preserve">  • Long-term strategic planning</t>
  </si>
  <si>
    <t xml:space="preserve">  • Building robust governance frameworks</t>
  </si>
  <si>
    <t xml:space="preserve">  • Making data-driven decisions</t>
  </si>
  <si>
    <t xml:space="preserve">  • Don't let analysis lead to paralysis</t>
  </si>
  <si>
    <t xml:space="preserve">  • Balance risk management with speed of learning</t>
  </si>
  <si>
    <t xml:space="preserve">  • Perfect plans can delay valuable experimentation</t>
  </si>
  <si>
    <t xml:space="preserve">  • Stay flexible as the AI landscape evolves rapidly</t>
  </si>
  <si>
    <t xml:space="preserve">  • Use 'plan-do-check-act' cycles for faster learning</t>
  </si>
  <si>
    <t xml:space="preserve">  • Build optionality into your strategy</t>
  </si>
  <si>
    <t xml:space="preserve">  • Establish 'safe-to-fail' experiments outside core planning</t>
  </si>
  <si>
    <t xml:space="preserve">  • Balance strategic planning with tactical agility</t>
  </si>
  <si>
    <t>Remember: Most effective leaders blend multiple styles! Use your primary style as a foundation while developing complementary approaches.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</si>
</sst>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24"/>
      <color rgb="FF2F5496"/>
      <name val="Calibri"/>
    </font>
    <font>
      <i/>
      <sz val="14"/>
      <color rgb="FF5B9BD5"/>
      <name val="Calibri"/>
    </font>
    <font>
      <b/>
      <sz val="16"/>
      <name val="Calibri"/>
    </font>
    <font>
      <sz val="11"/>
      <name val="Calibri"/>
    </font>
    <font>
      <b/>
      <sz val="12"/>
      <name val="Calibri"/>
    </font>
    <font>
      <b/>
      <sz val="20"/>
      <color rgb="FF2F5496"/>
      <name val="Calibri"/>
    </font>
    <font>
      <i/>
      <sz val="11"/>
      <name val="Calibri"/>
    </font>
    <font>
      <b/>
      <sz val="11"/>
      <color rgb="FFFFFFFF"/>
      <name val="Calibri"/>
    </font>
    <font>
      <b/>
      <sz val="11"/>
      <name val="Calibri"/>
    </font>
    <font>
      <i/>
      <sz val="11"/>
      <color rgb="FF999999"/>
      <name val="Calibri"/>
    </font>
    <font>
      <sz val="9"/>
      <color rgb="FF999999"/>
      <name val="Calibri"/>
    </font>
    <font>
      <b/>
      <sz val="12"/>
      <color rgb="FF2F5496"/>
      <name val="Calibri"/>
    </font>
    <font>
      <b/>
      <sz val="11"/>
      <name val="Calibri"/>
    </font>
    <font>
      <sz val="11"/>
      <name val="Calibri"/>
    </font>
    <font>
      <b/>
      <sz val="11"/>
      <color rgb="FF70AD47"/>
      <name val="Calibri"/>
    </font>
    <font>
      <b/>
      <sz val="14"/>
      <color rgb="FF5B9BD5"/>
      <name val="Calibri"/>
    </font>
    <font>
      <b/>
      <sz val="14"/>
      <name val="Calibri"/>
    </font>
    <font>
      <sz val="11"/>
      <color rgb="FF5B9BD5"/>
      <name val="Calibri"/>
    </font>
    <font>
      <b/>
      <sz val="12"/>
      <name val="Calibri"/>
    </font>
    <font>
      <b/>
      <sz val="14"/>
      <color rgb="FF70AD47"/>
      <name val="Calibri"/>
    </font>
    <font>
      <sz val="11"/>
      <color rgb="FF5B9BD5"/>
      <name val="Calibri"/>
    </font>
    <font>
      <b/>
      <sz val="14"/>
      <color rgb="FF2F5496"/>
      <name val="Calibri"/>
    </font>
    <font>
      <b/>
      <sz val="11"/>
      <color rgb="FFFF6B6B"/>
      <name val="Calibri"/>
    </font>
    <font>
      <b/>
      <sz val="11"/>
      <color rgb="FF4472C4"/>
      <name val="Calibri"/>
    </font>
    <font>
      <i/>
      <sz val="1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rgb="FFE7E6E6"/>
        <bgColor rgb="FFE7E6E6"/>
      </patternFill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8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top"/>
    </xf>
    <xf numFmtId="0" fontId="11" fillId="0" borderId="1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4" fillId="3" borderId="0" xfId="0" applyFont="1" applyFill="1" applyAlignment="1">
      <alignment horizontal="center"/>
    </xf>
    <xf numFmtId="0" fontId="15" fillId="0" borderId="0" xfId="0" applyFont="1"/>
    <xf numFmtId="0" fontId="16" fillId="0" borderId="0" xfId="0" applyFont="1"/>
    <xf numFmtId="0" fontId="9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0" fontId="23" fillId="0" borderId="0" xfId="0" applyFont="1"/>
    <xf numFmtId="0" fontId="24" fillId="0" borderId="0" xfId="0" applyFont="1"/>
    <xf numFmtId="0" fontId="10" fillId="4" borderId="1" xfId="0" applyFont="1" applyFill="1" applyBorder="1" applyAlignment="1">
      <alignment vertical="center"/>
    </xf>
    <xf numFmtId="0" fontId="0" fillId="0" borderId="0" xfId="0"/>
    <xf numFmtId="0" fontId="0" fillId="0" borderId="1" xfId="0" applyBorder="1" applyAlignment="1">
      <alignment vertical="top" wrapText="1"/>
    </xf>
    <xf numFmtId="0" fontId="7" fillId="0" borderId="0" xfId="0" applyFont="1"/>
    <xf numFmtId="0" fontId="6" fillId="0" borderId="0" xfId="0" applyFont="1"/>
    <xf numFmtId="0" fontId="15" fillId="0" borderId="0" xfId="0" applyFont="1"/>
    <xf numFmtId="0" fontId="25" fillId="3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20" fillId="0" borderId="0" xfId="0" applyFont="1"/>
    <xf numFmtId="0" fontId="21" fillId="0" borderId="0" xfId="0" applyFont="1"/>
    <xf numFmtId="0" fontId="2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1362075</xdr:colOff>
      <xdr:row>3</xdr:row>
      <xdr:rowOff>58444</xdr:rowOff>
    </xdr:to>
    <xdr:pic>
      <xdr:nvPicPr>
        <xdr:cNvPr id="2" name="Picture 1" descr="A logo with a yellow circle and black arrow&#10;&#10;AI-generated content may be incorrect.">
          <a:extLst>
            <a:ext uri="{FF2B5EF4-FFF2-40B4-BE49-F238E27FC236}">
              <a16:creationId xmlns:a16="http://schemas.microsoft.com/office/drawing/2014/main" id="{2C2D32EA-81BF-54DC-9A8E-FF1F8CC576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66" t="22223" r="15467" b="25777"/>
        <a:stretch>
          <a:fillRect/>
        </a:stretch>
      </xdr:blipFill>
      <xdr:spPr bwMode="auto">
        <a:xfrm>
          <a:off x="142875" y="0"/>
          <a:ext cx="1362075" cy="60136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B26"/>
  <sheetViews>
    <sheetView tabSelected="1" workbookViewId="0">
      <selection activeCell="E10" sqref="E10"/>
    </sheetView>
  </sheetViews>
  <sheetFormatPr defaultRowHeight="14.25" x14ac:dyDescent="0.45"/>
  <cols>
    <col min="1" max="1" width="2" customWidth="1"/>
    <col min="2" max="2" width="80" customWidth="1"/>
    <col min="3" max="3" width="2" customWidth="1"/>
  </cols>
  <sheetData>
    <row r="5" spans="2:2" ht="30.75" x14ac:dyDescent="0.9">
      <c r="B5" s="1" t="s">
        <v>0</v>
      </c>
    </row>
    <row r="7" spans="2:2" ht="18" x14ac:dyDescent="0.55000000000000004">
      <c r="B7" s="2" t="s">
        <v>1</v>
      </c>
    </row>
    <row r="9" spans="2:2" ht="21" x14ac:dyDescent="0.45">
      <c r="B9" s="3" t="s">
        <v>2</v>
      </c>
    </row>
    <row r="11" spans="2:2" ht="28.5" x14ac:dyDescent="0.45">
      <c r="B11" s="4" t="s">
        <v>3</v>
      </c>
    </row>
    <row r="13" spans="2:2" ht="15.75" x14ac:dyDescent="0.45">
      <c r="B13" s="5" t="s">
        <v>4</v>
      </c>
    </row>
    <row r="14" spans="2:2" x14ac:dyDescent="0.45">
      <c r="B14" s="4" t="s">
        <v>5</v>
      </c>
    </row>
    <row r="15" spans="2:2" x14ac:dyDescent="0.45">
      <c r="B15" s="4" t="s">
        <v>6</v>
      </c>
    </row>
    <row r="16" spans="2:2" x14ac:dyDescent="0.45">
      <c r="B16" s="4" t="s">
        <v>7</v>
      </c>
    </row>
    <row r="18" spans="2:2" x14ac:dyDescent="0.45">
      <c r="B18" s="4" t="s">
        <v>8</v>
      </c>
    </row>
    <row r="20" spans="2:2" ht="15.75" x14ac:dyDescent="0.45">
      <c r="B20" s="5" t="s">
        <v>9</v>
      </c>
    </row>
    <row r="21" spans="2:2" x14ac:dyDescent="0.45">
      <c r="B21" s="4" t="s">
        <v>10</v>
      </c>
    </row>
    <row r="22" spans="2:2" x14ac:dyDescent="0.45">
      <c r="B22" s="4" t="s">
        <v>11</v>
      </c>
    </row>
    <row r="23" spans="2:2" x14ac:dyDescent="0.45">
      <c r="B23" s="4" t="s">
        <v>12</v>
      </c>
    </row>
    <row r="26" spans="2:2" ht="15.75" x14ac:dyDescent="0.45">
      <c r="B26" s="5" t="s">
        <v>13</v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54"/>
  <sheetViews>
    <sheetView workbookViewId="0">
      <selection activeCell="C13" sqref="C13:D13"/>
    </sheetView>
  </sheetViews>
  <sheetFormatPr defaultRowHeight="14.25" x14ac:dyDescent="0.45"/>
  <cols>
    <col min="1" max="1" width="2" customWidth="1"/>
    <col min="2" max="2" width="8" customWidth="1"/>
    <col min="3" max="3" width="50" customWidth="1"/>
    <col min="4" max="4" width="15" customWidth="1"/>
    <col min="5" max="5" width="12" customWidth="1"/>
    <col min="6" max="6" width="2" customWidth="1"/>
    <col min="8" max="8" width="13" hidden="1" customWidth="1"/>
  </cols>
  <sheetData>
    <row r="2" spans="2:6" ht="25.5" x14ac:dyDescent="0.75">
      <c r="B2" s="24" t="s">
        <v>14</v>
      </c>
      <c r="C2" s="21"/>
      <c r="D2" s="21"/>
      <c r="E2" s="21"/>
      <c r="F2" s="21"/>
    </row>
    <row r="3" spans="2:6" x14ac:dyDescent="0.45">
      <c r="B3" s="23" t="s">
        <v>15</v>
      </c>
      <c r="C3" s="21"/>
      <c r="D3" s="21"/>
      <c r="E3" s="21"/>
      <c r="F3" s="21"/>
    </row>
    <row r="5" spans="2:6" x14ac:dyDescent="0.45">
      <c r="B5" s="6" t="s">
        <v>16</v>
      </c>
      <c r="C5" s="6" t="s">
        <v>17</v>
      </c>
      <c r="E5" s="6" t="s">
        <v>18</v>
      </c>
    </row>
    <row r="6" spans="2:6" x14ac:dyDescent="0.45">
      <c r="B6" s="7" t="s">
        <v>19</v>
      </c>
      <c r="C6" s="22" t="s">
        <v>20</v>
      </c>
      <c r="D6" s="21"/>
    </row>
    <row r="7" spans="2:6" x14ac:dyDescent="0.45">
      <c r="C7" s="20" t="s">
        <v>21</v>
      </c>
      <c r="D7" s="21"/>
      <c r="E7" s="8" t="str">
        <f>IF(OR(C7="",C7="Please select..."),"",C7)</f>
        <v/>
      </c>
    </row>
    <row r="8" spans="2:6" ht="5" customHeight="1" x14ac:dyDescent="0.45"/>
    <row r="9" spans="2:6" x14ac:dyDescent="0.45">
      <c r="B9" s="7" t="s">
        <v>22</v>
      </c>
      <c r="C9" s="22" t="s">
        <v>23</v>
      </c>
      <c r="D9" s="21"/>
    </row>
    <row r="10" spans="2:6" x14ac:dyDescent="0.45">
      <c r="C10" s="20" t="s">
        <v>21</v>
      </c>
      <c r="D10" s="21"/>
      <c r="E10" s="8" t="str">
        <f>IF(OR(C10="",C10="Please select..."),"",C10)</f>
        <v/>
      </c>
    </row>
    <row r="11" spans="2:6" ht="5" customHeight="1" x14ac:dyDescent="0.45"/>
    <row r="12" spans="2:6" x14ac:dyDescent="0.45">
      <c r="B12" s="7" t="s">
        <v>24</v>
      </c>
      <c r="C12" s="22" t="s">
        <v>25</v>
      </c>
      <c r="D12" s="21"/>
    </row>
    <row r="13" spans="2:6" x14ac:dyDescent="0.45">
      <c r="C13" s="20" t="s">
        <v>48</v>
      </c>
      <c r="D13" s="21"/>
      <c r="E13" s="8" t="str">
        <f>IF(OR(C13="",C13="Please select..."),"",C13)</f>
        <v>Collaborator</v>
      </c>
    </row>
    <row r="14" spans="2:6" ht="5" customHeight="1" x14ac:dyDescent="0.45"/>
    <row r="15" spans="2:6" x14ac:dyDescent="0.45">
      <c r="B15" s="7" t="s">
        <v>26</v>
      </c>
      <c r="C15" s="22" t="s">
        <v>27</v>
      </c>
      <c r="D15" s="21"/>
    </row>
    <row r="16" spans="2:6" x14ac:dyDescent="0.45">
      <c r="C16" s="20" t="s">
        <v>21</v>
      </c>
      <c r="D16" s="21"/>
      <c r="E16" s="8" t="str">
        <f>IF(OR(C16="",C16="Please select..."),"",C16)</f>
        <v/>
      </c>
    </row>
    <row r="17" spans="2:5" ht="5" customHeight="1" x14ac:dyDescent="0.45"/>
    <row r="18" spans="2:5" x14ac:dyDescent="0.45">
      <c r="B18" s="7" t="s">
        <v>28</v>
      </c>
      <c r="C18" s="22" t="s">
        <v>29</v>
      </c>
      <c r="D18" s="21"/>
    </row>
    <row r="19" spans="2:5" x14ac:dyDescent="0.45">
      <c r="C19" s="20" t="s">
        <v>21</v>
      </c>
      <c r="D19" s="21"/>
      <c r="E19" s="8" t="str">
        <f>IF(OR(C19="",C19="Please select..."),"",C19)</f>
        <v/>
      </c>
    </row>
    <row r="20" spans="2:5" ht="5" customHeight="1" x14ac:dyDescent="0.45"/>
    <row r="21" spans="2:5" x14ac:dyDescent="0.45">
      <c r="B21" s="7" t="s">
        <v>30</v>
      </c>
      <c r="C21" s="22" t="s">
        <v>31</v>
      </c>
      <c r="D21" s="21"/>
    </row>
    <row r="22" spans="2:5" x14ac:dyDescent="0.45">
      <c r="C22" s="20" t="s">
        <v>21</v>
      </c>
      <c r="D22" s="21"/>
      <c r="E22" s="8" t="str">
        <f>IF(OR(C22="",C22="Please select..."),"",C22)</f>
        <v/>
      </c>
    </row>
    <row r="23" spans="2:5" ht="5" customHeight="1" x14ac:dyDescent="0.45"/>
    <row r="24" spans="2:5" x14ac:dyDescent="0.45">
      <c r="B24" s="7" t="s">
        <v>32</v>
      </c>
      <c r="C24" s="22" t="s">
        <v>33</v>
      </c>
      <c r="D24" s="21"/>
    </row>
    <row r="25" spans="2:5" x14ac:dyDescent="0.45">
      <c r="C25" s="20" t="s">
        <v>21</v>
      </c>
      <c r="D25" s="21"/>
      <c r="E25" s="8" t="str">
        <f>IF(OR(C25="",C25="Please select..."),"",C25)</f>
        <v/>
      </c>
    </row>
    <row r="26" spans="2:5" ht="5" customHeight="1" x14ac:dyDescent="0.45"/>
    <row r="27" spans="2:5" x14ac:dyDescent="0.45">
      <c r="B27" s="7" t="s">
        <v>34</v>
      </c>
      <c r="C27" s="22" t="s">
        <v>35</v>
      </c>
      <c r="D27" s="21"/>
    </row>
    <row r="28" spans="2:5" x14ac:dyDescent="0.45">
      <c r="C28" s="20" t="s">
        <v>21</v>
      </c>
      <c r="D28" s="21"/>
      <c r="E28" s="8" t="str">
        <f>IF(OR(C28="",C28="Please select..."),"",C28)</f>
        <v/>
      </c>
    </row>
    <row r="29" spans="2:5" ht="5" customHeight="1" x14ac:dyDescent="0.45"/>
    <row r="30" spans="2:5" x14ac:dyDescent="0.45">
      <c r="B30" s="7" t="s">
        <v>36</v>
      </c>
      <c r="C30" s="22" t="s">
        <v>37</v>
      </c>
      <c r="D30" s="21"/>
    </row>
    <row r="31" spans="2:5" x14ac:dyDescent="0.45">
      <c r="C31" s="20" t="s">
        <v>21</v>
      </c>
      <c r="D31" s="21"/>
      <c r="E31" s="8" t="str">
        <f>IF(OR(C31="",C31="Please select..."),"",C31)</f>
        <v/>
      </c>
    </row>
    <row r="32" spans="2:5" ht="5" customHeight="1" x14ac:dyDescent="0.45"/>
    <row r="33" spans="2:5" x14ac:dyDescent="0.45">
      <c r="B33" s="7" t="s">
        <v>38</v>
      </c>
      <c r="C33" s="22" t="s">
        <v>39</v>
      </c>
      <c r="D33" s="21"/>
    </row>
    <row r="34" spans="2:5" x14ac:dyDescent="0.45">
      <c r="C34" s="20" t="s">
        <v>21</v>
      </c>
      <c r="D34" s="21"/>
      <c r="E34" s="8" t="str">
        <f>IF(OR(C34="",C34="Please select..."),"",C34)</f>
        <v/>
      </c>
    </row>
    <row r="35" spans="2:5" ht="5" customHeight="1" x14ac:dyDescent="0.45"/>
    <row r="38" spans="2:5" ht="15.75" x14ac:dyDescent="0.5">
      <c r="B38" s="9" t="s">
        <v>40</v>
      </c>
    </row>
    <row r="40" spans="2:5" x14ac:dyDescent="0.45">
      <c r="B40" s="10" t="s">
        <v>41</v>
      </c>
      <c r="C40" s="11">
        <f>COUNTIF(E7:E26,"Visionary")</f>
        <v>0</v>
      </c>
    </row>
    <row r="41" spans="2:5" x14ac:dyDescent="0.45">
      <c r="B41" s="10" t="s">
        <v>42</v>
      </c>
      <c r="C41" s="11">
        <f>COUNTIF(E7:E26,"Pragmatist")</f>
        <v>0</v>
      </c>
    </row>
    <row r="42" spans="2:5" x14ac:dyDescent="0.45">
      <c r="B42" s="10" t="s">
        <v>43</v>
      </c>
      <c r="C42" s="11">
        <f>COUNTIF(E7:E26,"Collaborator")</f>
        <v>1</v>
      </c>
    </row>
    <row r="43" spans="2:5" x14ac:dyDescent="0.45">
      <c r="B43" s="10" t="s">
        <v>44</v>
      </c>
      <c r="C43" s="11">
        <f>COUNTIF(E7:E26,"Strategist")</f>
        <v>0</v>
      </c>
    </row>
    <row r="45" spans="2:5" x14ac:dyDescent="0.45">
      <c r="B45" s="25" t="s">
        <v>45</v>
      </c>
      <c r="C45" s="21"/>
      <c r="D45" s="21"/>
    </row>
    <row r="50" spans="8:8" x14ac:dyDescent="0.45">
      <c r="H50" t="s">
        <v>21</v>
      </c>
    </row>
    <row r="51" spans="8:8" x14ac:dyDescent="0.45">
      <c r="H51" t="s">
        <v>46</v>
      </c>
    </row>
    <row r="52" spans="8:8" x14ac:dyDescent="0.45">
      <c r="H52" t="s">
        <v>47</v>
      </c>
    </row>
    <row r="53" spans="8:8" x14ac:dyDescent="0.45">
      <c r="H53" t="s">
        <v>48</v>
      </c>
    </row>
    <row r="54" spans="8:8" x14ac:dyDescent="0.45">
      <c r="H54" t="s">
        <v>49</v>
      </c>
    </row>
  </sheetData>
  <mergeCells count="23">
    <mergeCell ref="B45:D45"/>
    <mergeCell ref="C27:D27"/>
    <mergeCell ref="C7:D7"/>
    <mergeCell ref="C19:D19"/>
    <mergeCell ref="C28:D28"/>
    <mergeCell ref="C13:D13"/>
    <mergeCell ref="C18:D18"/>
    <mergeCell ref="B3:F3"/>
    <mergeCell ref="C10:D10"/>
    <mergeCell ref="C16:D16"/>
    <mergeCell ref="B2:F2"/>
    <mergeCell ref="C25:D25"/>
    <mergeCell ref="C22:D22"/>
    <mergeCell ref="C9:D9"/>
    <mergeCell ref="C12:D12"/>
    <mergeCell ref="C21:D21"/>
    <mergeCell ref="C34:D34"/>
    <mergeCell ref="C6:D6"/>
    <mergeCell ref="C30:D30"/>
    <mergeCell ref="C24:D24"/>
    <mergeCell ref="C15:D15"/>
    <mergeCell ref="C33:D33"/>
    <mergeCell ref="C31:D31"/>
  </mergeCells>
  <dataValidations count="1">
    <dataValidation type="list" errorTitle="Invalid Selection" error="Please select from the dropdown" promptTitle="Select Answer" prompt="Click to select your answer" sqref="C7 C34 C31 C28 C25 C22 C19 C16 C13 C10" xr:uid="{00000000-0002-0000-0100-000000000000}">
      <formula1>$H$50:$H$54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106"/>
  <sheetViews>
    <sheetView workbookViewId="0"/>
  </sheetViews>
  <sheetFormatPr defaultRowHeight="14.25" x14ac:dyDescent="0.45"/>
  <cols>
    <col min="1" max="1" width="2" customWidth="1"/>
    <col min="2" max="2" width="60" customWidth="1"/>
    <col min="3" max="3" width="8" customWidth="1"/>
    <col min="4" max="4" width="15" customWidth="1"/>
    <col min="5" max="6" width="2" customWidth="1"/>
  </cols>
  <sheetData>
    <row r="2" spans="2:6" ht="25.5" x14ac:dyDescent="0.75">
      <c r="B2" s="24" t="s">
        <v>50</v>
      </c>
      <c r="C2" s="21"/>
      <c r="D2" s="21"/>
      <c r="E2" s="21"/>
      <c r="F2" s="21"/>
    </row>
    <row r="4" spans="2:6" ht="18" x14ac:dyDescent="0.55000000000000004">
      <c r="B4" s="13" t="s">
        <v>51</v>
      </c>
    </row>
    <row r="6" spans="2:6" ht="18" x14ac:dyDescent="0.55000000000000004">
      <c r="B6" s="14" t="s">
        <v>46</v>
      </c>
      <c r="C6" s="15">
        <f>Quiz!C40</f>
        <v>0</v>
      </c>
      <c r="D6" s="16" t="str">
        <f>REPT("█",Quiz!C40)</f>
        <v/>
      </c>
    </row>
    <row r="7" spans="2:6" ht="18" x14ac:dyDescent="0.55000000000000004">
      <c r="B7" s="14" t="s">
        <v>47</v>
      </c>
      <c r="C7" s="15">
        <f>Quiz!C41</f>
        <v>0</v>
      </c>
      <c r="D7" s="16" t="str">
        <f>REPT("█",Quiz!C41)</f>
        <v/>
      </c>
    </row>
    <row r="8" spans="2:6" ht="18" x14ac:dyDescent="0.55000000000000004">
      <c r="B8" s="14" t="s">
        <v>48</v>
      </c>
      <c r="C8" s="15">
        <f>Quiz!C42</f>
        <v>1</v>
      </c>
      <c r="D8" s="16" t="str">
        <f>REPT("█",Quiz!C42)</f>
        <v>█</v>
      </c>
    </row>
    <row r="9" spans="2:6" ht="18" x14ac:dyDescent="0.55000000000000004">
      <c r="B9" s="14" t="s">
        <v>49</v>
      </c>
      <c r="C9" s="15">
        <f>Quiz!C43</f>
        <v>0</v>
      </c>
      <c r="D9" s="16" t="str">
        <f>REPT("█",Quiz!C43)</f>
        <v/>
      </c>
    </row>
    <row r="11" spans="2:6" ht="18" x14ac:dyDescent="0.55000000000000004">
      <c r="B11" s="17" t="s">
        <v>52</v>
      </c>
      <c r="C11" s="28" t="str">
        <f>IF(C6=MAX(C6:C9),IF(COUNTIF(C6:C9,C6)&gt;1,"Mixed Profile","Visionary"),IF(C7=MAX(C6:C9),"Pragmatist",IF(C8=MAX(C6:C9),"Collaborator","Strategist")))</f>
        <v>Collaborator</v>
      </c>
      <c r="D11" s="21"/>
      <c r="E11" s="21"/>
    </row>
    <row r="14" spans="2:6" x14ac:dyDescent="0.45">
      <c r="B14" s="29" t="s">
        <v>53</v>
      </c>
      <c r="C14" s="21"/>
      <c r="D14" s="21"/>
      <c r="E14" s="21"/>
      <c r="F14" s="21"/>
    </row>
    <row r="15" spans="2:6" ht="18" x14ac:dyDescent="0.55000000000000004">
      <c r="B15" s="30" t="s">
        <v>54</v>
      </c>
      <c r="C15" s="21"/>
      <c r="D15" s="21"/>
      <c r="E15" s="21"/>
      <c r="F15" s="21"/>
    </row>
    <row r="16" spans="2:6" x14ac:dyDescent="0.45">
      <c r="B16" s="27" t="s">
        <v>55</v>
      </c>
      <c r="C16" s="21"/>
      <c r="D16" s="21"/>
      <c r="E16" s="21"/>
      <c r="F16" s="21"/>
    </row>
    <row r="18" spans="2:6" x14ac:dyDescent="0.45">
      <c r="B18" s="12" t="s">
        <v>56</v>
      </c>
    </row>
    <row r="19" spans="2:6" x14ac:dyDescent="0.45">
      <c r="B19" s="27" t="s">
        <v>57</v>
      </c>
      <c r="C19" s="21"/>
      <c r="D19" s="21"/>
      <c r="E19" s="21"/>
      <c r="F19" s="21"/>
    </row>
    <row r="20" spans="2:6" x14ac:dyDescent="0.45">
      <c r="B20" s="27" t="s">
        <v>58</v>
      </c>
      <c r="C20" s="21"/>
      <c r="D20" s="21"/>
      <c r="E20" s="21"/>
      <c r="F20" s="21"/>
    </row>
    <row r="21" spans="2:6" x14ac:dyDescent="0.45">
      <c r="B21" s="27" t="s">
        <v>59</v>
      </c>
      <c r="C21" s="21"/>
      <c r="D21" s="21"/>
      <c r="E21" s="21"/>
      <c r="F21" s="21"/>
    </row>
    <row r="22" spans="2:6" x14ac:dyDescent="0.45">
      <c r="B22" s="27" t="s">
        <v>60</v>
      </c>
      <c r="C22" s="21"/>
      <c r="D22" s="21"/>
      <c r="E22" s="21"/>
      <c r="F22" s="21"/>
    </row>
    <row r="24" spans="2:6" x14ac:dyDescent="0.45">
      <c r="B24" s="18" t="s">
        <v>61</v>
      </c>
    </row>
    <row r="25" spans="2:6" x14ac:dyDescent="0.45">
      <c r="B25" s="27" t="s">
        <v>62</v>
      </c>
      <c r="C25" s="21"/>
      <c r="D25" s="21"/>
      <c r="E25" s="21"/>
      <c r="F25" s="21"/>
    </row>
    <row r="26" spans="2:6" x14ac:dyDescent="0.45">
      <c r="B26" s="27" t="s">
        <v>63</v>
      </c>
      <c r="C26" s="21"/>
      <c r="D26" s="21"/>
      <c r="E26" s="21"/>
      <c r="F26" s="21"/>
    </row>
    <row r="27" spans="2:6" x14ac:dyDescent="0.45">
      <c r="B27" s="27" t="s">
        <v>64</v>
      </c>
      <c r="C27" s="21"/>
      <c r="D27" s="21"/>
      <c r="E27" s="21"/>
      <c r="F27" s="21"/>
    </row>
    <row r="28" spans="2:6" x14ac:dyDescent="0.45">
      <c r="B28" s="27" t="s">
        <v>65</v>
      </c>
      <c r="C28" s="21"/>
      <c r="D28" s="21"/>
      <c r="E28" s="21"/>
      <c r="F28" s="21"/>
    </row>
    <row r="30" spans="2:6" x14ac:dyDescent="0.45">
      <c r="B30" s="19" t="s">
        <v>66</v>
      </c>
    </row>
    <row r="31" spans="2:6" x14ac:dyDescent="0.45">
      <c r="B31" s="27" t="s">
        <v>67</v>
      </c>
      <c r="C31" s="21"/>
      <c r="D31" s="21"/>
      <c r="E31" s="21"/>
      <c r="F31" s="21"/>
    </row>
    <row r="32" spans="2:6" x14ac:dyDescent="0.45">
      <c r="B32" s="27" t="s">
        <v>68</v>
      </c>
      <c r="C32" s="21"/>
      <c r="D32" s="21"/>
      <c r="E32" s="21"/>
      <c r="F32" s="21"/>
    </row>
    <row r="33" spans="2:6" x14ac:dyDescent="0.45">
      <c r="B33" s="27" t="s">
        <v>69</v>
      </c>
      <c r="C33" s="21"/>
      <c r="D33" s="21"/>
      <c r="E33" s="21"/>
      <c r="F33" s="21"/>
    </row>
    <row r="34" spans="2:6" x14ac:dyDescent="0.45">
      <c r="B34" s="27" t="s">
        <v>70</v>
      </c>
      <c r="C34" s="21"/>
      <c r="D34" s="21"/>
      <c r="E34" s="21"/>
      <c r="F34" s="21"/>
    </row>
    <row r="37" spans="2:6" x14ac:dyDescent="0.45">
      <c r="B37" s="29" t="s">
        <v>53</v>
      </c>
      <c r="C37" s="21"/>
      <c r="D37" s="21"/>
      <c r="E37" s="21"/>
      <c r="F37" s="21"/>
    </row>
    <row r="38" spans="2:6" ht="18" x14ac:dyDescent="0.55000000000000004">
      <c r="B38" s="30" t="s">
        <v>71</v>
      </c>
      <c r="C38" s="21"/>
      <c r="D38" s="21"/>
      <c r="E38" s="21"/>
      <c r="F38" s="21"/>
    </row>
    <row r="39" spans="2:6" x14ac:dyDescent="0.45">
      <c r="B39" s="27" t="s">
        <v>72</v>
      </c>
      <c r="C39" s="21"/>
      <c r="D39" s="21"/>
      <c r="E39" s="21"/>
      <c r="F39" s="21"/>
    </row>
    <row r="41" spans="2:6" x14ac:dyDescent="0.45">
      <c r="B41" s="12" t="s">
        <v>56</v>
      </c>
    </row>
    <row r="42" spans="2:6" x14ac:dyDescent="0.45">
      <c r="B42" s="27" t="s">
        <v>73</v>
      </c>
      <c r="C42" s="21"/>
      <c r="D42" s="21"/>
      <c r="E42" s="21"/>
      <c r="F42" s="21"/>
    </row>
    <row r="43" spans="2:6" x14ac:dyDescent="0.45">
      <c r="B43" s="27" t="s">
        <v>74</v>
      </c>
      <c r="C43" s="21"/>
      <c r="D43" s="21"/>
      <c r="E43" s="21"/>
      <c r="F43" s="21"/>
    </row>
    <row r="44" spans="2:6" x14ac:dyDescent="0.45">
      <c r="B44" s="27" t="s">
        <v>75</v>
      </c>
      <c r="C44" s="21"/>
      <c r="D44" s="21"/>
      <c r="E44" s="21"/>
      <c r="F44" s="21"/>
    </row>
    <row r="45" spans="2:6" x14ac:dyDescent="0.45">
      <c r="B45" s="27" t="s">
        <v>76</v>
      </c>
      <c r="C45" s="21"/>
      <c r="D45" s="21"/>
      <c r="E45" s="21"/>
      <c r="F45" s="21"/>
    </row>
    <row r="47" spans="2:6" x14ac:dyDescent="0.45">
      <c r="B47" s="18" t="s">
        <v>61</v>
      </c>
    </row>
    <row r="48" spans="2:6" x14ac:dyDescent="0.45">
      <c r="B48" s="27" t="s">
        <v>77</v>
      </c>
      <c r="C48" s="21"/>
      <c r="D48" s="21"/>
      <c r="E48" s="21"/>
      <c r="F48" s="21"/>
    </row>
    <row r="49" spans="2:6" x14ac:dyDescent="0.45">
      <c r="B49" s="27" t="s">
        <v>78</v>
      </c>
      <c r="C49" s="21"/>
      <c r="D49" s="21"/>
      <c r="E49" s="21"/>
      <c r="F49" s="21"/>
    </row>
    <row r="50" spans="2:6" x14ac:dyDescent="0.45">
      <c r="B50" s="27" t="s">
        <v>79</v>
      </c>
      <c r="C50" s="21"/>
      <c r="D50" s="21"/>
      <c r="E50" s="21"/>
      <c r="F50" s="21"/>
    </row>
    <row r="51" spans="2:6" x14ac:dyDescent="0.45">
      <c r="B51" s="27" t="s">
        <v>80</v>
      </c>
      <c r="C51" s="21"/>
      <c r="D51" s="21"/>
      <c r="E51" s="21"/>
      <c r="F51" s="21"/>
    </row>
    <row r="53" spans="2:6" x14ac:dyDescent="0.45">
      <c r="B53" s="19" t="s">
        <v>66</v>
      </c>
    </row>
    <row r="54" spans="2:6" x14ac:dyDescent="0.45">
      <c r="B54" s="27" t="s">
        <v>81</v>
      </c>
      <c r="C54" s="21"/>
      <c r="D54" s="21"/>
      <c r="E54" s="21"/>
      <c r="F54" s="21"/>
    </row>
    <row r="55" spans="2:6" x14ac:dyDescent="0.45">
      <c r="B55" s="27" t="s">
        <v>82</v>
      </c>
      <c r="C55" s="21"/>
      <c r="D55" s="21"/>
      <c r="E55" s="21"/>
      <c r="F55" s="21"/>
    </row>
    <row r="56" spans="2:6" x14ac:dyDescent="0.45">
      <c r="B56" s="27" t="s">
        <v>83</v>
      </c>
      <c r="C56" s="21"/>
      <c r="D56" s="21"/>
      <c r="E56" s="21"/>
      <c r="F56" s="21"/>
    </row>
    <row r="57" spans="2:6" x14ac:dyDescent="0.45">
      <c r="B57" s="27" t="s">
        <v>84</v>
      </c>
      <c r="C57" s="21"/>
      <c r="D57" s="21"/>
      <c r="E57" s="21"/>
      <c r="F57" s="21"/>
    </row>
    <row r="60" spans="2:6" x14ac:dyDescent="0.45">
      <c r="B60" s="29" t="s">
        <v>53</v>
      </c>
      <c r="C60" s="21"/>
      <c r="D60" s="21"/>
      <c r="E60" s="21"/>
      <c r="F60" s="21"/>
    </row>
    <row r="61" spans="2:6" ht="18" x14ac:dyDescent="0.55000000000000004">
      <c r="B61" s="30" t="s">
        <v>85</v>
      </c>
      <c r="C61" s="21"/>
      <c r="D61" s="21"/>
      <c r="E61" s="21"/>
      <c r="F61" s="21"/>
    </row>
    <row r="62" spans="2:6" x14ac:dyDescent="0.45">
      <c r="B62" s="27" t="s">
        <v>86</v>
      </c>
      <c r="C62" s="21"/>
      <c r="D62" s="21"/>
      <c r="E62" s="21"/>
      <c r="F62" s="21"/>
    </row>
    <row r="64" spans="2:6" x14ac:dyDescent="0.45">
      <c r="B64" s="12" t="s">
        <v>56</v>
      </c>
    </row>
    <row r="65" spans="2:6" x14ac:dyDescent="0.45">
      <c r="B65" s="27" t="s">
        <v>87</v>
      </c>
      <c r="C65" s="21"/>
      <c r="D65" s="21"/>
      <c r="E65" s="21"/>
      <c r="F65" s="21"/>
    </row>
    <row r="66" spans="2:6" x14ac:dyDescent="0.45">
      <c r="B66" s="27" t="s">
        <v>88</v>
      </c>
      <c r="C66" s="21"/>
      <c r="D66" s="21"/>
      <c r="E66" s="21"/>
      <c r="F66" s="21"/>
    </row>
    <row r="67" spans="2:6" x14ac:dyDescent="0.45">
      <c r="B67" s="27" t="s">
        <v>89</v>
      </c>
      <c r="C67" s="21"/>
      <c r="D67" s="21"/>
      <c r="E67" s="21"/>
      <c r="F67" s="21"/>
    </row>
    <row r="68" spans="2:6" x14ac:dyDescent="0.45">
      <c r="B68" s="27" t="s">
        <v>90</v>
      </c>
      <c r="C68" s="21"/>
      <c r="D68" s="21"/>
      <c r="E68" s="21"/>
      <c r="F68" s="21"/>
    </row>
    <row r="70" spans="2:6" x14ac:dyDescent="0.45">
      <c r="B70" s="18" t="s">
        <v>61</v>
      </c>
    </row>
    <row r="71" spans="2:6" x14ac:dyDescent="0.45">
      <c r="B71" s="27" t="s">
        <v>91</v>
      </c>
      <c r="C71" s="21"/>
      <c r="D71" s="21"/>
      <c r="E71" s="21"/>
      <c r="F71" s="21"/>
    </row>
    <row r="72" spans="2:6" x14ac:dyDescent="0.45">
      <c r="B72" s="27" t="s">
        <v>92</v>
      </c>
      <c r="C72" s="21"/>
      <c r="D72" s="21"/>
      <c r="E72" s="21"/>
      <c r="F72" s="21"/>
    </row>
    <row r="73" spans="2:6" x14ac:dyDescent="0.45">
      <c r="B73" s="27" t="s">
        <v>93</v>
      </c>
      <c r="C73" s="21"/>
      <c r="D73" s="21"/>
      <c r="E73" s="21"/>
      <c r="F73" s="21"/>
    </row>
    <row r="74" spans="2:6" x14ac:dyDescent="0.45">
      <c r="B74" s="27" t="s">
        <v>94</v>
      </c>
      <c r="C74" s="21"/>
      <c r="D74" s="21"/>
      <c r="E74" s="21"/>
      <c r="F74" s="21"/>
    </row>
    <row r="76" spans="2:6" x14ac:dyDescent="0.45">
      <c r="B76" s="19" t="s">
        <v>66</v>
      </c>
    </row>
    <row r="77" spans="2:6" x14ac:dyDescent="0.45">
      <c r="B77" s="27" t="s">
        <v>95</v>
      </c>
      <c r="C77" s="21"/>
      <c r="D77" s="21"/>
      <c r="E77" s="21"/>
      <c r="F77" s="21"/>
    </row>
    <row r="78" spans="2:6" x14ac:dyDescent="0.45">
      <c r="B78" s="27" t="s">
        <v>96</v>
      </c>
      <c r="C78" s="21"/>
      <c r="D78" s="21"/>
      <c r="E78" s="21"/>
      <c r="F78" s="21"/>
    </row>
    <row r="79" spans="2:6" x14ac:dyDescent="0.45">
      <c r="B79" s="27" t="s">
        <v>97</v>
      </c>
      <c r="C79" s="21"/>
      <c r="D79" s="21"/>
      <c r="E79" s="21"/>
      <c r="F79" s="21"/>
    </row>
    <row r="80" spans="2:6" x14ac:dyDescent="0.45">
      <c r="B80" s="27" t="s">
        <v>98</v>
      </c>
      <c r="C80" s="21"/>
      <c r="D80" s="21"/>
      <c r="E80" s="21"/>
      <c r="F80" s="21"/>
    </row>
    <row r="83" spans="2:6" x14ac:dyDescent="0.45">
      <c r="B83" s="29" t="s">
        <v>53</v>
      </c>
      <c r="C83" s="21"/>
      <c r="D83" s="21"/>
      <c r="E83" s="21"/>
      <c r="F83" s="21"/>
    </row>
    <row r="84" spans="2:6" ht="18" x14ac:dyDescent="0.55000000000000004">
      <c r="B84" s="30" t="s">
        <v>99</v>
      </c>
      <c r="C84" s="21"/>
      <c r="D84" s="21"/>
      <c r="E84" s="21"/>
      <c r="F84" s="21"/>
    </row>
    <row r="85" spans="2:6" x14ac:dyDescent="0.45">
      <c r="B85" s="27" t="s">
        <v>100</v>
      </c>
      <c r="C85" s="21"/>
      <c r="D85" s="21"/>
      <c r="E85" s="21"/>
      <c r="F85" s="21"/>
    </row>
    <row r="87" spans="2:6" x14ac:dyDescent="0.45">
      <c r="B87" s="12" t="s">
        <v>56</v>
      </c>
    </row>
    <row r="88" spans="2:6" x14ac:dyDescent="0.45">
      <c r="B88" s="27" t="s">
        <v>101</v>
      </c>
      <c r="C88" s="21"/>
      <c r="D88" s="21"/>
      <c r="E88" s="21"/>
      <c r="F88" s="21"/>
    </row>
    <row r="89" spans="2:6" x14ac:dyDescent="0.45">
      <c r="B89" s="27" t="s">
        <v>102</v>
      </c>
      <c r="C89" s="21"/>
      <c r="D89" s="21"/>
      <c r="E89" s="21"/>
      <c r="F89" s="21"/>
    </row>
    <row r="90" spans="2:6" x14ac:dyDescent="0.45">
      <c r="B90" s="27" t="s">
        <v>103</v>
      </c>
      <c r="C90" s="21"/>
      <c r="D90" s="21"/>
      <c r="E90" s="21"/>
      <c r="F90" s="21"/>
    </row>
    <row r="91" spans="2:6" x14ac:dyDescent="0.45">
      <c r="B91" s="27" t="s">
        <v>104</v>
      </c>
      <c r="C91" s="21"/>
      <c r="D91" s="21"/>
      <c r="E91" s="21"/>
      <c r="F91" s="21"/>
    </row>
    <row r="93" spans="2:6" x14ac:dyDescent="0.45">
      <c r="B93" s="18" t="s">
        <v>61</v>
      </c>
    </row>
    <row r="94" spans="2:6" x14ac:dyDescent="0.45">
      <c r="B94" s="27" t="s">
        <v>105</v>
      </c>
      <c r="C94" s="21"/>
      <c r="D94" s="21"/>
      <c r="E94" s="21"/>
      <c r="F94" s="21"/>
    </row>
    <row r="95" spans="2:6" x14ac:dyDescent="0.45">
      <c r="B95" s="27" t="s">
        <v>106</v>
      </c>
      <c r="C95" s="21"/>
      <c r="D95" s="21"/>
      <c r="E95" s="21"/>
      <c r="F95" s="21"/>
    </row>
    <row r="96" spans="2:6" x14ac:dyDescent="0.45">
      <c r="B96" s="27" t="s">
        <v>107</v>
      </c>
      <c r="C96" s="21"/>
      <c r="D96" s="21"/>
      <c r="E96" s="21"/>
      <c r="F96" s="21"/>
    </row>
    <row r="97" spans="2:6" x14ac:dyDescent="0.45">
      <c r="B97" s="27" t="s">
        <v>108</v>
      </c>
      <c r="C97" s="21"/>
      <c r="D97" s="21"/>
      <c r="E97" s="21"/>
      <c r="F97" s="21"/>
    </row>
    <row r="99" spans="2:6" x14ac:dyDescent="0.45">
      <c r="B99" s="19" t="s">
        <v>66</v>
      </c>
    </row>
    <row r="100" spans="2:6" x14ac:dyDescent="0.45">
      <c r="B100" s="27" t="s">
        <v>109</v>
      </c>
      <c r="C100" s="21"/>
      <c r="D100" s="21"/>
      <c r="E100" s="21"/>
      <c r="F100" s="21"/>
    </row>
    <row r="101" spans="2:6" x14ac:dyDescent="0.45">
      <c r="B101" s="27" t="s">
        <v>110</v>
      </c>
      <c r="C101" s="21"/>
      <c r="D101" s="21"/>
      <c r="E101" s="21"/>
      <c r="F101" s="21"/>
    </row>
    <row r="102" spans="2:6" x14ac:dyDescent="0.45">
      <c r="B102" s="27" t="s">
        <v>111</v>
      </c>
      <c r="C102" s="21"/>
      <c r="D102" s="21"/>
      <c r="E102" s="21"/>
      <c r="F102" s="21"/>
    </row>
    <row r="103" spans="2:6" x14ac:dyDescent="0.45">
      <c r="B103" s="27" t="s">
        <v>112</v>
      </c>
      <c r="C103" s="21"/>
      <c r="D103" s="21"/>
      <c r="E103" s="21"/>
      <c r="F103" s="21"/>
    </row>
    <row r="106" spans="2:6" x14ac:dyDescent="0.45">
      <c r="B106" s="26" t="s">
        <v>113</v>
      </c>
      <c r="C106" s="21"/>
      <c r="D106" s="21"/>
      <c r="E106" s="21"/>
      <c r="F106" s="21"/>
    </row>
  </sheetData>
  <mergeCells count="63">
    <mergeCell ref="B103:F103"/>
    <mergeCell ref="B34:F34"/>
    <mergeCell ref="B78:F78"/>
    <mergeCell ref="B28:F28"/>
    <mergeCell ref="B19:F19"/>
    <mergeCell ref="B37:F37"/>
    <mergeCell ref="B84:F84"/>
    <mergeCell ref="B74:F74"/>
    <mergeCell ref="B49:F49"/>
    <mergeCell ref="B65:F65"/>
    <mergeCell ref="B68:F68"/>
    <mergeCell ref="B83:F83"/>
    <mergeCell ref="B55:F55"/>
    <mergeCell ref="B20:F20"/>
    <mergeCell ref="B33:F33"/>
    <mergeCell ref="B89:F89"/>
    <mergeCell ref="B2:F2"/>
    <mergeCell ref="B48:F48"/>
    <mergeCell ref="B42:F42"/>
    <mergeCell ref="B60:F60"/>
    <mergeCell ref="B67:F67"/>
    <mergeCell ref="B61:F61"/>
    <mergeCell ref="B14:F14"/>
    <mergeCell ref="B57:F57"/>
    <mergeCell ref="B44:F44"/>
    <mergeCell ref="B38:F38"/>
    <mergeCell ref="B15:F15"/>
    <mergeCell ref="B51:F51"/>
    <mergeCell ref="B45:F45"/>
    <mergeCell ref="B32:F32"/>
    <mergeCell ref="B50:F50"/>
    <mergeCell ref="B26:F26"/>
    <mergeCell ref="B102:F102"/>
    <mergeCell ref="B21:F21"/>
    <mergeCell ref="B43:F43"/>
    <mergeCell ref="C11:E11"/>
    <mergeCell ref="B39:F39"/>
    <mergeCell ref="B77:F77"/>
    <mergeCell ref="B101:F101"/>
    <mergeCell ref="B88:F88"/>
    <mergeCell ref="B73:F73"/>
    <mergeCell ref="B95:F95"/>
    <mergeCell ref="B80:F80"/>
    <mergeCell ref="B94:F94"/>
    <mergeCell ref="B79:F79"/>
    <mergeCell ref="B85:F85"/>
    <mergeCell ref="B97:F97"/>
    <mergeCell ref="B106:F106"/>
    <mergeCell ref="B91:F91"/>
    <mergeCell ref="B16:F16"/>
    <mergeCell ref="B54:F54"/>
    <mergeCell ref="B62:F62"/>
    <mergeCell ref="B100:F100"/>
    <mergeCell ref="B25:F25"/>
    <mergeCell ref="B72:F72"/>
    <mergeCell ref="B90:F90"/>
    <mergeCell ref="B66:F66"/>
    <mergeCell ref="B31:F31"/>
    <mergeCell ref="B22:F22"/>
    <mergeCell ref="B71:F71"/>
    <mergeCell ref="B27:F27"/>
    <mergeCell ref="B56:F56"/>
    <mergeCell ref="B96:F9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Welcome</vt:lpstr>
      <vt:lpstr>Quiz</vt:lpstr>
      <vt:lpstr>Results</vt:lpstr>
    </vt:vector>
  </TitlesOfParts>
  <Company>Future Frontiers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AI Leadership Style Quiz</dc:title>
  <dc:creator>AI Leadership Style Quiz</dc:creator>
  <cp:lastModifiedBy>satya iluri</cp:lastModifiedBy>
  <dcterms:created xsi:type="dcterms:W3CDTF">2026-01-27T21:57:16Z</dcterms:created>
  <dcterms:modified xsi:type="dcterms:W3CDTF">2026-01-27T22:00:23Z</dcterms:modified>
  <cp:category>AI Leadership Style Quiz</cp:category>
</cp:coreProperties>
</file>